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услуги" sheetId="4" r:id="rId1"/>
  </sheets>
  <definedNames>
    <definedName name="_xlnm.Print_Area" localSheetId="0">услуги!$A$1:$Y$38</definedName>
  </definedNames>
  <calcPr calcId="125725" iterateDelta="1E-4"/>
</workbook>
</file>

<file path=xl/calcChain.xml><?xml version="1.0" encoding="utf-8"?>
<calcChain xmlns="http://schemas.openxmlformats.org/spreadsheetml/2006/main">
  <c r="X20" i="4"/>
  <c r="X19"/>
  <c r="X18"/>
  <c r="X17"/>
  <c r="X16"/>
  <c r="X15"/>
  <c r="X14"/>
  <c r="X13"/>
  <c r="X11"/>
  <c r="X10"/>
  <c r="V9"/>
  <c r="V10"/>
  <c r="V11"/>
  <c r="V12"/>
  <c r="V13"/>
  <c r="V14"/>
  <c r="V16"/>
  <c r="V15"/>
  <c r="V17"/>
  <c r="V18"/>
  <c r="V20"/>
  <c r="V19"/>
  <c r="X21" l="1"/>
  <c r="V21"/>
  <c r="X9" l="1"/>
  <c r="X12"/>
</calcChain>
</file>

<file path=xl/sharedStrings.xml><?xml version="1.0" encoding="utf-8"?>
<sst xmlns="http://schemas.openxmlformats.org/spreadsheetml/2006/main" count="96" uniqueCount="66">
  <si>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</si>
  <si>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</si>
  <si>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</si>
  <si>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</si>
  <si>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</si>
  <si>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</si>
  <si>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</si>
  <si>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</si>
  <si>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</si>
  <si>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</si>
  <si>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</si>
  <si>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</si>
  <si>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</si>
  <si>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</si>
  <si>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</si>
  <si>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</si>
  <si>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</si>
  <si>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</si>
  <si>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</si>
  <si>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</si>
  <si>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</si>
  <si>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</si>
  <si>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</si>
  <si>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</si>
  <si>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</si>
  <si>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</si>
  <si>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</si>
  <si>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</si>
  <si>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ООО "Самарские коммунальные системы"</t>
  </si>
  <si>
    <t>Цена одной единицы , руб. 
БЕЗ НДС (указывать при необходимости)</t>
  </si>
  <si>
    <t>Требования к услугам</t>
  </si>
  <si>
    <t xml:space="preserve">Количество </t>
  </si>
  <si>
    <t>Номенклатура оказываемых услуг</t>
  </si>
  <si>
    <t>Номенклатура предлагаемой услуги</t>
  </si>
  <si>
    <t>Основные технические характеристики предлагаемой услуги</t>
  </si>
  <si>
    <t>Приложение № 1.2  Техническая документация</t>
  </si>
  <si>
    <t>График  оказания услуг в 2021-2022 гг.</t>
  </si>
  <si>
    <t>01.08.2021</t>
  </si>
  <si>
    <t>31.07.2022</t>
  </si>
  <si>
    <t>начало</t>
  </si>
  <si>
    <t>конец</t>
  </si>
  <si>
    <t>услуга</t>
  </si>
  <si>
    <t>49.39.1</t>
  </si>
  <si>
    <t>49.39</t>
  </si>
  <si>
    <t>Количество значений показателей включенных в минимальную стоимость заявки</t>
  </si>
  <si>
    <t>Итоговая стоимость  (тариф эконом), руб. 
БЕЗ НДС</t>
  </si>
  <si>
    <t>Итоговая стоимость  (тариф эконом), руб. 
С НДС</t>
  </si>
  <si>
    <t>Цена одной единицы (тариф эконом), руб. 
БЕЗ НДС</t>
  </si>
  <si>
    <t>Цена одной единицы (тариф эконом), руб. 
С НДС</t>
  </si>
  <si>
    <t>-</t>
  </si>
  <si>
    <t>x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</si>
  <si>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</si>
  <si>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</si>
  <si>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СКС-2156</t>
  </si>
  <si>
    <t>Минимальная стоимость заявки, руб. (без НДС )</t>
  </si>
  <si>
    <t>Минуты поездки</t>
  </si>
  <si>
    <t>Километры</t>
  </si>
  <si>
    <t>Минуты ожидания</t>
  </si>
  <si>
    <t>1 минута поездки</t>
  </si>
  <si>
    <t>1 километр пути</t>
  </si>
  <si>
    <t>1 минута ожидания</t>
  </si>
  <si>
    <t>Стоимость дополнительных показаний, сверх оплаченного минимума включенного в заявку (тариф ЭКОНОМ), руб. (без НДС)</t>
  </si>
  <si>
    <t>1 минута поездки за городом</t>
  </si>
  <si>
    <t>1 километр пути за городом</t>
  </si>
  <si>
    <t>г. Самара и аэропорт Курумоч им. Сергея Королева</t>
  </si>
  <si>
    <t>Трансфер в/из аэропорта, стоимость заявки, руб. (без НДС )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</si>
</sst>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8"/>
      <name val="Times New Roman"/>
      <family val="1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8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/>
    </xf>
    <xf numFmtId="0" fontId="11" fillId="4" borderId="0" xfId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2" fontId="19" fillId="0" borderId="1" xfId="0" applyNumberFormat="1" applyFont="1" applyFill="1" applyBorder="1" applyAlignment="1" applyProtection="1">
      <alignment horizontal="center" vertical="center" wrapText="1"/>
    </xf>
    <xf numFmtId="2" fontId="20" fillId="2" borderId="1" xfId="0" applyNumberFormat="1" applyFont="1" applyFill="1" applyBorder="1" applyAlignment="1" applyProtection="1">
      <alignment horizontal="center" vertical="center"/>
    </xf>
    <xf numFmtId="2" fontId="20" fillId="2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>
      <alignment vertical="top" wrapText="1"/>
    </xf>
    <xf numFmtId="0" fontId="12" fillId="0" borderId="4" xfId="1" applyFont="1" applyFill="1" applyBorder="1" applyAlignment="1">
      <alignment vertical="top" wrapText="1"/>
    </xf>
    <xf numFmtId="0" fontId="12" fillId="0" borderId="5" xfId="1" applyFont="1" applyFill="1" applyBorder="1" applyAlignment="1">
      <alignment vertical="top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8" fillId="2" borderId="1" xfId="0" applyNumberFormat="1" applyFont="1" applyFill="1" applyBorder="1" applyAlignment="1" applyProtection="1">
      <alignment horizontal="right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center" wrapText="1"/>
    </xf>
    <xf numFmtId="0" fontId="13" fillId="0" borderId="4" xfId="0" applyNumberFormat="1" applyFont="1" applyFill="1" applyBorder="1" applyAlignment="1" applyProtection="1">
      <alignment vertical="center" wrapText="1"/>
    </xf>
    <xf numFmtId="0" fontId="13" fillId="0" borderId="5" xfId="0" applyNumberFormat="1" applyFont="1" applyFill="1" applyBorder="1" applyAlignment="1" applyProtection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2" fontId="17" fillId="0" borderId="6" xfId="0" applyNumberFormat="1" applyFont="1" applyFill="1" applyBorder="1" applyAlignment="1" applyProtection="1">
      <alignment horizontal="center" vertical="center" wrapText="1"/>
    </xf>
    <xf numFmtId="2" fontId="17" fillId="0" borderId="7" xfId="0" applyNumberFormat="1" applyFont="1" applyFill="1" applyBorder="1" applyAlignment="1" applyProtection="1">
      <alignment horizontal="center" vertical="center" wrapText="1"/>
    </xf>
    <xf numFmtId="2" fontId="17" fillId="0" borderId="8" xfId="0" applyNumberFormat="1" applyFont="1" applyFill="1" applyBorder="1" applyAlignment="1" applyProtection="1">
      <alignment horizontal="center" vertical="center" wrapText="1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49" fontId="14" fillId="0" borderId="6" xfId="0" applyNumberFormat="1" applyFont="1" applyFill="1" applyBorder="1" applyAlignment="1" applyProtection="1">
      <alignment horizontal="center" vertical="center" wrapText="1"/>
    </xf>
    <xf numFmtId="49" fontId="14" fillId="0" borderId="7" xfId="0" applyNumberFormat="1" applyFont="1" applyFill="1" applyBorder="1" applyAlignment="1" applyProtection="1">
      <alignment horizontal="center" vertical="center" wrapText="1"/>
    </xf>
    <xf numFmtId="49" fontId="14" fillId="0" borderId="8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49" fontId="23" fillId="0" borderId="6" xfId="0" applyNumberFormat="1" applyFont="1" applyFill="1" applyBorder="1" applyAlignment="1" applyProtection="1">
      <alignment horizontal="center" vertical="center" wrapText="1"/>
    </xf>
    <xf numFmtId="49" fontId="23" fillId="0" borderId="7" xfId="0" applyNumberFormat="1" applyFont="1" applyFill="1" applyBorder="1" applyAlignment="1" applyProtection="1">
      <alignment horizontal="center" vertical="center" wrapText="1"/>
    </xf>
    <xf numFmtId="49" fontId="23" fillId="0" borderId="8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3"/>
  <sheetViews>
    <sheetView tabSelected="1" view="pageBreakPreview" zoomScale="71" zoomScaleNormal="86" zoomScaleSheetLayoutView="71" workbookViewId="0">
      <selection activeCell="O33" sqref="O33"/>
    </sheetView>
  </sheetViews>
  <sheetFormatPr defaultColWidth="8.85546875" defaultRowHeight="12.75"/>
  <cols>
    <col min="1" max="1" width="6.85546875" customWidth="1"/>
    <col min="2" max="3" width="12.42578125" customWidth="1"/>
    <col min="4" max="4" width="33.5703125" style="1" customWidth="1"/>
    <col min="5" max="5" width="26.5703125" style="1" customWidth="1"/>
    <col min="6" max="6" width="15.28515625" style="1" customWidth="1"/>
    <col min="7" max="7" width="11.28515625" style="1" customWidth="1"/>
    <col min="8" max="9" width="17.42578125" style="1" customWidth="1"/>
    <col min="10" max="10" width="12.7109375" style="1" customWidth="1"/>
    <col min="11" max="11" width="12.85546875" customWidth="1"/>
    <col min="12" max="12" width="13.140625" customWidth="1"/>
    <col min="13" max="13" width="13.5703125" customWidth="1"/>
    <col min="14" max="14" width="15.7109375" customWidth="1"/>
    <col min="15" max="15" width="18.42578125" customWidth="1"/>
    <col min="16" max="16" width="14.5703125" customWidth="1"/>
    <col min="17" max="17" width="18.5703125" customWidth="1"/>
    <col min="18" max="18" width="15.5703125" customWidth="1"/>
    <col min="19" max="19" width="16.28515625" customWidth="1"/>
    <col min="20" max="20" width="19" customWidth="1"/>
    <col min="21" max="21" width="19.28515625" customWidth="1"/>
    <col min="22" max="22" width="18" customWidth="1"/>
    <col min="23" max="23" width="18.42578125" customWidth="1"/>
    <col min="24" max="24" width="17" customWidth="1"/>
    <col min="25" max="25" width="12.85546875" customWidth="1"/>
  </cols>
  <sheetData>
    <row r="1" spans="1:25" ht="18.75" customHeight="1">
      <c r="X1" s="13" t="s">
        <v>21</v>
      </c>
    </row>
    <row r="2" spans="1:25" ht="42.75" customHeight="1">
      <c r="A2" s="12" t="s">
        <v>22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>
      <c r="A3" s="8" t="s">
        <v>10</v>
      </c>
      <c r="B3" s="7"/>
      <c r="C3" s="7"/>
      <c r="D3" s="48" t="s">
        <v>53</v>
      </c>
      <c r="E3" s="48"/>
      <c r="F3" s="48"/>
      <c r="G3" s="48"/>
      <c r="H3" s="48"/>
      <c r="I3" s="48"/>
      <c r="J3" s="48"/>
      <c r="K3" s="48"/>
      <c r="L3" s="7"/>
      <c r="M3" s="7"/>
      <c r="N3" s="7"/>
      <c r="O3" s="7"/>
      <c r="P3" s="7"/>
      <c r="Q3" s="7"/>
      <c r="R3" s="7"/>
      <c r="Y3" s="7"/>
    </row>
    <row r="4" spans="1:25" ht="30.75" customHeight="1">
      <c r="A4" s="8" t="s">
        <v>9</v>
      </c>
      <c r="B4" s="9"/>
      <c r="C4" s="9"/>
      <c r="D4" s="49"/>
      <c r="E4" s="49"/>
      <c r="F4" s="49"/>
      <c r="G4" s="49"/>
      <c r="H4" s="49"/>
      <c r="I4" s="49"/>
      <c r="J4" s="49"/>
      <c r="K4" s="49"/>
      <c r="L4" s="9"/>
      <c r="M4" s="9"/>
      <c r="N4" s="10"/>
      <c r="O4" s="10"/>
      <c r="P4" s="10"/>
      <c r="Q4" s="10"/>
      <c r="R4" s="10"/>
      <c r="Y4" s="10"/>
    </row>
    <row r="5" spans="1:25" ht="30.75" customHeight="1">
      <c r="A5" s="8" t="s">
        <v>17</v>
      </c>
      <c r="B5" s="9"/>
      <c r="C5" s="9"/>
      <c r="D5" s="49"/>
      <c r="E5" s="49"/>
      <c r="F5" s="49"/>
      <c r="G5" s="49"/>
      <c r="H5" s="49"/>
      <c r="I5" s="49"/>
      <c r="J5" s="49"/>
      <c r="K5" s="49"/>
      <c r="L5" s="9"/>
      <c r="M5" s="9"/>
      <c r="N5" s="10"/>
      <c r="O5" s="10"/>
      <c r="P5" s="10"/>
      <c r="Q5" s="10"/>
      <c r="R5" s="10"/>
      <c r="Y5" s="10"/>
    </row>
    <row r="6" spans="1:25" ht="23.25" customHeight="1">
      <c r="A6" s="11" t="s">
        <v>5</v>
      </c>
    </row>
    <row r="7" spans="1:25" ht="36" customHeight="1">
      <c r="L7" s="60" t="s">
        <v>36</v>
      </c>
      <c r="M7" s="60"/>
      <c r="N7" s="1"/>
      <c r="O7" s="1"/>
      <c r="P7" s="56" t="s">
        <v>6</v>
      </c>
      <c r="Q7" s="56"/>
      <c r="R7" s="56"/>
      <c r="S7" s="56"/>
      <c r="T7" s="56"/>
      <c r="U7" s="56"/>
      <c r="V7" s="56"/>
      <c r="W7" s="56"/>
      <c r="X7" s="56"/>
      <c r="Y7" s="56"/>
    </row>
    <row r="8" spans="1:25" s="28" customFormat="1" ht="81.75" customHeight="1">
      <c r="A8" s="27" t="s">
        <v>0</v>
      </c>
      <c r="B8" s="27" t="s">
        <v>25</v>
      </c>
      <c r="C8" s="27" t="s">
        <v>26</v>
      </c>
      <c r="D8" s="63" t="s">
        <v>32</v>
      </c>
      <c r="E8" s="64"/>
      <c r="F8" s="32" t="s">
        <v>30</v>
      </c>
      <c r="G8" s="27" t="s">
        <v>7</v>
      </c>
      <c r="H8" s="27" t="s">
        <v>3</v>
      </c>
      <c r="I8" s="27" t="s">
        <v>8</v>
      </c>
      <c r="J8" s="27" t="s">
        <v>4</v>
      </c>
      <c r="K8" s="32" t="s">
        <v>31</v>
      </c>
      <c r="L8" s="33" t="s">
        <v>39</v>
      </c>
      <c r="M8" s="33" t="s">
        <v>40</v>
      </c>
      <c r="N8" s="32" t="s">
        <v>29</v>
      </c>
      <c r="O8" s="27" t="s">
        <v>20</v>
      </c>
      <c r="P8" s="5" t="s">
        <v>33</v>
      </c>
      <c r="Q8" s="5" t="s">
        <v>34</v>
      </c>
      <c r="R8" s="5" t="s">
        <v>12</v>
      </c>
      <c r="S8" s="5" t="s">
        <v>1</v>
      </c>
      <c r="T8" s="5" t="s">
        <v>2</v>
      </c>
      <c r="U8" s="5" t="s">
        <v>47</v>
      </c>
      <c r="V8" s="5" t="s">
        <v>45</v>
      </c>
      <c r="W8" s="5" t="s">
        <v>48</v>
      </c>
      <c r="X8" s="5" t="s">
        <v>46</v>
      </c>
      <c r="Y8" s="5" t="s">
        <v>11</v>
      </c>
    </row>
    <row r="9" spans="1:25" s="28" customFormat="1" ht="46.5" customHeight="1">
      <c r="A9" s="42">
        <v>1</v>
      </c>
      <c r="B9" s="42" t="s">
        <v>42</v>
      </c>
      <c r="C9" s="42" t="s">
        <v>43</v>
      </c>
      <c r="D9" s="61" t="s">
        <v>54</v>
      </c>
      <c r="E9" s="62"/>
      <c r="F9" s="74" t="s">
        <v>35</v>
      </c>
      <c r="G9" s="74" t="s">
        <v>41</v>
      </c>
      <c r="H9" s="77" t="s">
        <v>28</v>
      </c>
      <c r="I9" s="80" t="s">
        <v>28</v>
      </c>
      <c r="J9" s="74" t="s">
        <v>64</v>
      </c>
      <c r="K9" s="83">
        <v>1</v>
      </c>
      <c r="L9" s="86" t="s">
        <v>37</v>
      </c>
      <c r="M9" s="86" t="s">
        <v>38</v>
      </c>
      <c r="N9" s="65" t="s">
        <v>49</v>
      </c>
      <c r="O9" s="68" t="s">
        <v>49</v>
      </c>
      <c r="P9" s="5"/>
      <c r="Q9" s="5"/>
      <c r="R9" s="5"/>
      <c r="S9" s="5"/>
      <c r="T9" s="5"/>
      <c r="U9" s="5"/>
      <c r="V9" s="36">
        <f>K9*U9</f>
        <v>0</v>
      </c>
      <c r="W9" s="36"/>
      <c r="X9" s="36">
        <f>W9*K9</f>
        <v>0</v>
      </c>
      <c r="Y9" s="5"/>
    </row>
    <row r="10" spans="1:25" s="28" customFormat="1" ht="38.25" customHeight="1">
      <c r="A10" s="42">
        <v>2</v>
      </c>
      <c r="B10" s="42" t="s">
        <v>42</v>
      </c>
      <c r="C10" s="42" t="s">
        <v>43</v>
      </c>
      <c r="D10" s="71" t="s">
        <v>44</v>
      </c>
      <c r="E10" s="43" t="s">
        <v>55</v>
      </c>
      <c r="F10" s="75"/>
      <c r="G10" s="75"/>
      <c r="H10" s="78"/>
      <c r="I10" s="81"/>
      <c r="J10" s="75"/>
      <c r="K10" s="84"/>
      <c r="L10" s="87"/>
      <c r="M10" s="87"/>
      <c r="N10" s="66"/>
      <c r="O10" s="69"/>
      <c r="P10" s="5"/>
      <c r="Q10" s="5"/>
      <c r="R10" s="5"/>
      <c r="S10" s="5"/>
      <c r="T10" s="5"/>
      <c r="U10" s="5"/>
      <c r="V10" s="36">
        <f>U10*K9</f>
        <v>0</v>
      </c>
      <c r="W10" s="36"/>
      <c r="X10" s="36">
        <f>W10*K9</f>
        <v>0</v>
      </c>
      <c r="Y10" s="5"/>
    </row>
    <row r="11" spans="1:25" s="28" customFormat="1" ht="38.25" customHeight="1">
      <c r="A11" s="42">
        <v>3</v>
      </c>
      <c r="B11" s="42" t="s">
        <v>42</v>
      </c>
      <c r="C11" s="42" t="s">
        <v>43</v>
      </c>
      <c r="D11" s="72"/>
      <c r="E11" s="43" t="s">
        <v>56</v>
      </c>
      <c r="F11" s="75"/>
      <c r="G11" s="75"/>
      <c r="H11" s="78"/>
      <c r="I11" s="81"/>
      <c r="J11" s="75"/>
      <c r="K11" s="84"/>
      <c r="L11" s="87"/>
      <c r="M11" s="87"/>
      <c r="N11" s="66"/>
      <c r="O11" s="69"/>
      <c r="P11" s="5"/>
      <c r="Q11" s="5"/>
      <c r="R11" s="5"/>
      <c r="S11" s="5"/>
      <c r="T11" s="5"/>
      <c r="U11" s="5"/>
      <c r="V11" s="36">
        <f>U11*K9</f>
        <v>0</v>
      </c>
      <c r="W11" s="36"/>
      <c r="X11" s="36">
        <f>W11*K9</f>
        <v>0</v>
      </c>
      <c r="Y11" s="5"/>
    </row>
    <row r="12" spans="1:25" s="28" customFormat="1" ht="38.25" customHeight="1">
      <c r="A12" s="42">
        <v>4</v>
      </c>
      <c r="B12" s="42" t="s">
        <v>42</v>
      </c>
      <c r="C12" s="42" t="s">
        <v>43</v>
      </c>
      <c r="D12" s="73"/>
      <c r="E12" s="43" t="s">
        <v>57</v>
      </c>
      <c r="F12" s="75"/>
      <c r="G12" s="75"/>
      <c r="H12" s="78"/>
      <c r="I12" s="81"/>
      <c r="J12" s="75"/>
      <c r="K12" s="84"/>
      <c r="L12" s="87"/>
      <c r="M12" s="87"/>
      <c r="N12" s="66"/>
      <c r="O12" s="69"/>
      <c r="P12" s="5"/>
      <c r="Q12" s="5"/>
      <c r="R12" s="5"/>
      <c r="S12" s="5"/>
      <c r="T12" s="5"/>
      <c r="U12" s="5"/>
      <c r="V12" s="36">
        <f>U12*K9</f>
        <v>0</v>
      </c>
      <c r="W12" s="36"/>
      <c r="X12" s="36">
        <f t="shared" ref="X10:X20" si="0">W12*K12</f>
        <v>0</v>
      </c>
      <c r="Y12" s="5"/>
    </row>
    <row r="13" spans="1:25" s="28" customFormat="1" ht="38.25" customHeight="1">
      <c r="A13" s="42">
        <v>5</v>
      </c>
      <c r="B13" s="42" t="s">
        <v>42</v>
      </c>
      <c r="C13" s="42" t="s">
        <v>43</v>
      </c>
      <c r="D13" s="71" t="s">
        <v>61</v>
      </c>
      <c r="E13" s="43" t="s">
        <v>58</v>
      </c>
      <c r="F13" s="75"/>
      <c r="G13" s="75"/>
      <c r="H13" s="78"/>
      <c r="I13" s="81"/>
      <c r="J13" s="75"/>
      <c r="K13" s="84"/>
      <c r="L13" s="87"/>
      <c r="M13" s="87"/>
      <c r="N13" s="66"/>
      <c r="O13" s="69"/>
      <c r="P13" s="5"/>
      <c r="Q13" s="5"/>
      <c r="R13" s="5"/>
      <c r="S13" s="5"/>
      <c r="T13" s="5"/>
      <c r="U13" s="5"/>
      <c r="V13" s="36">
        <f>U13*K9</f>
        <v>0</v>
      </c>
      <c r="W13" s="36"/>
      <c r="X13" s="36">
        <f>W13*K9</f>
        <v>0</v>
      </c>
      <c r="Y13" s="5"/>
    </row>
    <row r="14" spans="1:25" s="28" customFormat="1" ht="38.25" customHeight="1">
      <c r="A14" s="42">
        <v>6</v>
      </c>
      <c r="B14" s="42" t="s">
        <v>42</v>
      </c>
      <c r="C14" s="42" t="s">
        <v>43</v>
      </c>
      <c r="D14" s="72"/>
      <c r="E14" s="43" t="s">
        <v>59</v>
      </c>
      <c r="F14" s="75"/>
      <c r="G14" s="75"/>
      <c r="H14" s="78"/>
      <c r="I14" s="81"/>
      <c r="J14" s="75"/>
      <c r="K14" s="84"/>
      <c r="L14" s="87"/>
      <c r="M14" s="87"/>
      <c r="N14" s="66"/>
      <c r="O14" s="69"/>
      <c r="P14" s="5"/>
      <c r="Q14" s="5"/>
      <c r="R14" s="5"/>
      <c r="S14" s="5"/>
      <c r="T14" s="5"/>
      <c r="U14" s="5"/>
      <c r="V14" s="36">
        <f>U14*K9</f>
        <v>0</v>
      </c>
      <c r="W14" s="36"/>
      <c r="X14" s="36">
        <f>W14*K9</f>
        <v>0</v>
      </c>
      <c r="Y14" s="5"/>
    </row>
    <row r="15" spans="1:25" s="28" customFormat="1" ht="38.25" customHeight="1">
      <c r="A15" s="42">
        <v>7</v>
      </c>
      <c r="B15" s="42" t="s">
        <v>42</v>
      </c>
      <c r="C15" s="42" t="s">
        <v>43</v>
      </c>
      <c r="D15" s="72"/>
      <c r="E15" s="43" t="s">
        <v>62</v>
      </c>
      <c r="F15" s="75"/>
      <c r="G15" s="75"/>
      <c r="H15" s="78"/>
      <c r="I15" s="81"/>
      <c r="J15" s="75"/>
      <c r="K15" s="84"/>
      <c r="L15" s="87"/>
      <c r="M15" s="87"/>
      <c r="N15" s="66"/>
      <c r="O15" s="69"/>
      <c r="P15" s="35"/>
      <c r="Q15" s="35"/>
      <c r="R15" s="35"/>
      <c r="S15" s="35"/>
      <c r="T15" s="35"/>
      <c r="U15" s="35"/>
      <c r="V15" s="36">
        <f>U15*K9</f>
        <v>0</v>
      </c>
      <c r="W15" s="36"/>
      <c r="X15" s="36">
        <f>W15*K9</f>
        <v>0</v>
      </c>
      <c r="Y15" s="35"/>
    </row>
    <row r="16" spans="1:25" s="28" customFormat="1" ht="38.25" customHeight="1">
      <c r="A16" s="44">
        <v>8</v>
      </c>
      <c r="B16" s="44" t="s">
        <v>42</v>
      </c>
      <c r="C16" s="44" t="s">
        <v>43</v>
      </c>
      <c r="D16" s="72"/>
      <c r="E16" s="43" t="s">
        <v>63</v>
      </c>
      <c r="F16" s="75"/>
      <c r="G16" s="75"/>
      <c r="H16" s="78"/>
      <c r="I16" s="81"/>
      <c r="J16" s="75"/>
      <c r="K16" s="84"/>
      <c r="L16" s="87"/>
      <c r="M16" s="87"/>
      <c r="N16" s="66"/>
      <c r="O16" s="69"/>
      <c r="P16" s="35"/>
      <c r="Q16" s="35"/>
      <c r="R16" s="35"/>
      <c r="S16" s="35"/>
      <c r="T16" s="35"/>
      <c r="U16" s="35"/>
      <c r="V16" s="36">
        <f>U16*K9</f>
        <v>0</v>
      </c>
      <c r="W16" s="36"/>
      <c r="X16" s="36">
        <f>W16*K9</f>
        <v>0</v>
      </c>
      <c r="Y16" s="35"/>
    </row>
    <row r="17" spans="1:25" s="28" customFormat="1" ht="38.25" customHeight="1">
      <c r="A17" s="44">
        <v>9</v>
      </c>
      <c r="B17" s="44" t="s">
        <v>42</v>
      </c>
      <c r="C17" s="44" t="s">
        <v>43</v>
      </c>
      <c r="D17" s="73"/>
      <c r="E17" s="43" t="s">
        <v>60</v>
      </c>
      <c r="F17" s="75"/>
      <c r="G17" s="75"/>
      <c r="H17" s="78"/>
      <c r="I17" s="81"/>
      <c r="J17" s="75"/>
      <c r="K17" s="84"/>
      <c r="L17" s="87"/>
      <c r="M17" s="87"/>
      <c r="N17" s="66"/>
      <c r="O17" s="69"/>
      <c r="P17" s="35"/>
      <c r="Q17" s="35"/>
      <c r="R17" s="35"/>
      <c r="S17" s="35"/>
      <c r="T17" s="35"/>
      <c r="U17" s="35"/>
      <c r="V17" s="36">
        <f>U17*K9</f>
        <v>0</v>
      </c>
      <c r="W17" s="36"/>
      <c r="X17" s="36">
        <f>W17*K9</f>
        <v>0</v>
      </c>
      <c r="Y17" s="35"/>
    </row>
    <row r="18" spans="1:25" s="28" customFormat="1" ht="38.25" customHeight="1">
      <c r="A18" s="45">
        <v>10</v>
      </c>
      <c r="B18" s="45" t="s">
        <v>42</v>
      </c>
      <c r="C18" s="45" t="s">
        <v>43</v>
      </c>
      <c r="D18" s="61" t="s">
        <v>65</v>
      </c>
      <c r="E18" s="62"/>
      <c r="F18" s="75"/>
      <c r="G18" s="75"/>
      <c r="H18" s="78"/>
      <c r="I18" s="81"/>
      <c r="J18" s="75"/>
      <c r="K18" s="84"/>
      <c r="L18" s="87"/>
      <c r="M18" s="87"/>
      <c r="N18" s="66"/>
      <c r="O18" s="69"/>
      <c r="P18" s="35"/>
      <c r="Q18" s="35"/>
      <c r="R18" s="35"/>
      <c r="S18" s="35"/>
      <c r="T18" s="35"/>
      <c r="U18" s="35"/>
      <c r="V18" s="36">
        <f>U18*K9</f>
        <v>0</v>
      </c>
      <c r="W18" s="36"/>
      <c r="X18" s="36">
        <f>W18*K9</f>
        <v>0</v>
      </c>
      <c r="Y18" s="35"/>
    </row>
    <row r="19" spans="1:25" s="28" customFormat="1" ht="66" customHeight="1">
      <c r="A19" s="45">
        <v>11</v>
      </c>
      <c r="B19" s="45" t="s">
        <v>42</v>
      </c>
      <c r="C19" s="45" t="s">
        <v>43</v>
      </c>
      <c r="D19" s="46" t="s">
        <v>44</v>
      </c>
      <c r="E19" s="43" t="s">
        <v>57</v>
      </c>
      <c r="F19" s="75"/>
      <c r="G19" s="75"/>
      <c r="H19" s="78"/>
      <c r="I19" s="81"/>
      <c r="J19" s="75"/>
      <c r="K19" s="84"/>
      <c r="L19" s="87"/>
      <c r="M19" s="87"/>
      <c r="N19" s="66"/>
      <c r="O19" s="69"/>
      <c r="P19" s="35"/>
      <c r="Q19" s="35"/>
      <c r="R19" s="35"/>
      <c r="S19" s="35"/>
      <c r="T19" s="35"/>
      <c r="U19" s="35"/>
      <c r="V19" s="36">
        <f>U19*K9</f>
        <v>0</v>
      </c>
      <c r="W19" s="36"/>
      <c r="X19" s="36">
        <f>W19*K9</f>
        <v>0</v>
      </c>
      <c r="Y19" s="35"/>
    </row>
    <row r="20" spans="1:25" s="28" customFormat="1" ht="76.5" customHeight="1">
      <c r="A20" s="45">
        <v>12</v>
      </c>
      <c r="B20" s="45" t="s">
        <v>42</v>
      </c>
      <c r="C20" s="45" t="s">
        <v>43</v>
      </c>
      <c r="D20" s="46" t="s">
        <v>61</v>
      </c>
      <c r="E20" s="43" t="s">
        <v>57</v>
      </c>
      <c r="F20" s="76"/>
      <c r="G20" s="76"/>
      <c r="H20" s="79"/>
      <c r="I20" s="82"/>
      <c r="J20" s="76"/>
      <c r="K20" s="85"/>
      <c r="L20" s="88"/>
      <c r="M20" s="88"/>
      <c r="N20" s="67"/>
      <c r="O20" s="70"/>
      <c r="P20" s="35"/>
      <c r="Q20" s="35"/>
      <c r="R20" s="35"/>
      <c r="S20" s="35"/>
      <c r="T20" s="35"/>
      <c r="U20" s="35"/>
      <c r="V20" s="36">
        <f>U20*K9</f>
        <v>0</v>
      </c>
      <c r="W20" s="36"/>
      <c r="X20" s="36">
        <f>W20*K9</f>
        <v>0</v>
      </c>
      <c r="Y20" s="35"/>
    </row>
    <row r="21" spans="1:25" s="28" customFormat="1" ht="28.5" customHeight="1">
      <c r="A21" s="55" t="s">
        <v>51</v>
      </c>
      <c r="B21" s="55"/>
      <c r="C21" s="55"/>
      <c r="D21" s="55"/>
      <c r="E21" s="55"/>
      <c r="F21" s="55"/>
      <c r="G21" s="55"/>
      <c r="H21" s="55"/>
      <c r="I21" s="55"/>
      <c r="J21" s="55"/>
      <c r="K21" s="38"/>
      <c r="L21" s="30"/>
      <c r="M21" s="30"/>
      <c r="N21" s="34"/>
      <c r="O21" s="39" t="s">
        <v>50</v>
      </c>
      <c r="P21" s="35"/>
      <c r="Q21" s="35"/>
      <c r="R21" s="35"/>
      <c r="S21" s="35"/>
      <c r="T21" s="35"/>
      <c r="U21" s="35"/>
      <c r="V21" s="36">
        <f>SUM(V9:V20)</f>
        <v>0</v>
      </c>
      <c r="W21" s="36"/>
      <c r="X21" s="36">
        <f>SUM(X9:X20)</f>
        <v>0</v>
      </c>
      <c r="Y21" s="35"/>
    </row>
    <row r="22" spans="1:25" ht="33" customHeight="1">
      <c r="A22" s="55" t="s">
        <v>52</v>
      </c>
      <c r="B22" s="55"/>
      <c r="C22" s="55"/>
      <c r="D22" s="55"/>
      <c r="E22" s="55"/>
      <c r="F22" s="55"/>
      <c r="G22" s="55"/>
      <c r="H22" s="55"/>
      <c r="I22" s="55"/>
      <c r="J22" s="55"/>
      <c r="K22" s="31"/>
      <c r="L22" s="3"/>
      <c r="M22" s="3"/>
      <c r="N22" s="4"/>
      <c r="O22" s="29">
        <v>2500000</v>
      </c>
      <c r="P22" s="2"/>
      <c r="Q22" s="2"/>
      <c r="R22" s="2"/>
      <c r="S22" s="2"/>
      <c r="T22" s="2"/>
      <c r="U22" s="14"/>
      <c r="V22" s="40" t="s">
        <v>50</v>
      </c>
      <c r="W22" s="41"/>
      <c r="X22" s="40" t="s">
        <v>50</v>
      </c>
      <c r="Y22" s="6"/>
    </row>
    <row r="23" spans="1:25" ht="31.5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</row>
    <row r="24" spans="1:25" ht="45" customHeight="1">
      <c r="A24" s="50" t="s">
        <v>18</v>
      </c>
      <c r="B24" s="50"/>
      <c r="C24" s="50"/>
      <c r="D24" s="57" t="s">
        <v>19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9"/>
      <c r="Y24" s="25"/>
    </row>
    <row r="25" spans="1:25" ht="157.5" customHeight="1">
      <c r="A25" s="50" t="s">
        <v>23</v>
      </c>
      <c r="B25" s="50"/>
      <c r="C25" s="50"/>
      <c r="D25" s="51" t="s">
        <v>27</v>
      </c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3"/>
      <c r="Y25" s="26"/>
    </row>
    <row r="26" spans="1:25">
      <c r="C26" s="1"/>
      <c r="D26"/>
      <c r="E26"/>
      <c r="F26"/>
      <c r="G26"/>
      <c r="H26"/>
      <c r="I26"/>
      <c r="J26"/>
    </row>
    <row r="27" spans="1:25" ht="15">
      <c r="B27" s="15"/>
      <c r="C27" s="16"/>
      <c r="D27" s="15"/>
      <c r="E27" s="15"/>
      <c r="F27" s="15"/>
      <c r="G27" s="15"/>
      <c r="H27" s="15"/>
      <c r="I27"/>
      <c r="J27"/>
    </row>
    <row r="28" spans="1:25" ht="15">
      <c r="B28" s="15"/>
      <c r="C28" s="17"/>
      <c r="D28" s="18"/>
      <c r="E28" s="18"/>
      <c r="F28" s="19"/>
      <c r="G28" s="19"/>
      <c r="H28" s="19"/>
      <c r="I28"/>
      <c r="J28"/>
    </row>
    <row r="29" spans="1:25" ht="15">
      <c r="B29" s="15"/>
      <c r="C29" s="47"/>
      <c r="D29" s="47"/>
      <c r="E29" s="37"/>
      <c r="F29" s="20" t="s">
        <v>13</v>
      </c>
      <c r="G29" s="21"/>
      <c r="H29" s="16"/>
      <c r="I29"/>
      <c r="J29"/>
    </row>
    <row r="30" spans="1:25" ht="15">
      <c r="B30" s="15"/>
      <c r="C30" s="22"/>
      <c r="D30" s="16"/>
      <c r="E30" s="16"/>
      <c r="F30" s="16"/>
      <c r="G30" s="20"/>
      <c r="H30" s="23"/>
      <c r="I30"/>
      <c r="J30"/>
    </row>
    <row r="31" spans="1:25" ht="15">
      <c r="B31" s="15"/>
      <c r="C31" s="47"/>
      <c r="D31" s="47"/>
      <c r="E31" s="37"/>
      <c r="F31" s="20" t="s">
        <v>14</v>
      </c>
      <c r="G31" s="20"/>
      <c r="H31" s="23"/>
      <c r="I31"/>
      <c r="J31"/>
    </row>
    <row r="32" spans="1:25" ht="15">
      <c r="B32" s="15"/>
      <c r="C32" s="17"/>
      <c r="D32" s="16"/>
      <c r="E32" s="16"/>
      <c r="F32" s="19"/>
      <c r="G32" s="19"/>
      <c r="H32" s="19"/>
      <c r="I32"/>
      <c r="J32"/>
    </row>
    <row r="33" spans="2:10" ht="15">
      <c r="B33" s="15"/>
      <c r="C33" s="47"/>
      <c r="D33" s="47"/>
      <c r="E33" s="37"/>
      <c r="F33" s="24" t="s">
        <v>15</v>
      </c>
      <c r="G33" s="19"/>
      <c r="H33" s="19"/>
      <c r="I33"/>
      <c r="J33"/>
    </row>
    <row r="34" spans="2:10" ht="15">
      <c r="B34" s="15"/>
      <c r="C34" s="17"/>
      <c r="D34" s="18"/>
      <c r="E34" s="18"/>
      <c r="F34" s="19"/>
      <c r="G34" s="19"/>
      <c r="H34" s="19"/>
      <c r="I34"/>
      <c r="J34"/>
    </row>
    <row r="35" spans="2:10" ht="15">
      <c r="B35" s="15"/>
      <c r="C35" s="17"/>
      <c r="D35" s="18"/>
      <c r="E35" s="18"/>
      <c r="F35" s="19"/>
      <c r="G35" s="19"/>
      <c r="H35" s="19"/>
      <c r="I35"/>
      <c r="J35"/>
    </row>
    <row r="36" spans="2:10" ht="15">
      <c r="B36" s="15" t="s">
        <v>16</v>
      </c>
      <c r="C36" s="17"/>
      <c r="D36" s="19"/>
      <c r="E36" s="19"/>
      <c r="F36" s="19"/>
      <c r="G36" s="19"/>
      <c r="H36" s="19"/>
      <c r="I36"/>
      <c r="J36"/>
    </row>
    <row r="37" spans="2:10" ht="15">
      <c r="B37" s="15"/>
      <c r="C37" s="15"/>
      <c r="D37" s="19" t="s">
        <v>24</v>
      </c>
      <c r="E37" s="19"/>
      <c r="F37" s="16"/>
      <c r="G37" s="16"/>
      <c r="H37" s="16"/>
    </row>
    <row r="38" spans="2:10" ht="15">
      <c r="B38" s="15"/>
      <c r="C38" s="15"/>
      <c r="D38" s="16"/>
      <c r="E38" s="16"/>
      <c r="F38" s="16"/>
      <c r="G38" s="16"/>
      <c r="H38" s="16"/>
    </row>
    <row r="39" spans="2:10" ht="15">
      <c r="B39" s="15"/>
      <c r="C39" s="15"/>
      <c r="D39" s="16"/>
      <c r="E39" s="16"/>
      <c r="F39" s="16"/>
      <c r="G39" s="16"/>
      <c r="H39" s="16"/>
    </row>
    <row r="40" spans="2:10" ht="15">
      <c r="B40" s="15"/>
      <c r="C40" s="15"/>
      <c r="D40" s="16"/>
      <c r="E40" s="16"/>
      <c r="F40" s="16"/>
      <c r="G40" s="16"/>
      <c r="H40" s="16"/>
    </row>
    <row r="41" spans="2:10" ht="15">
      <c r="B41" s="15"/>
      <c r="C41" s="15"/>
      <c r="D41" s="16"/>
      <c r="E41" s="16"/>
      <c r="F41" s="16"/>
      <c r="G41" s="16"/>
      <c r="H41" s="16"/>
    </row>
    <row r="42" spans="2:10" ht="15">
      <c r="B42" s="15"/>
      <c r="C42" s="15"/>
      <c r="D42" s="16"/>
      <c r="E42" s="16"/>
      <c r="F42" s="16"/>
      <c r="G42" s="16"/>
      <c r="H42" s="16"/>
    </row>
    <row r="43" spans="2:10" ht="15">
      <c r="B43" s="15"/>
      <c r="C43" s="15"/>
      <c r="D43" s="16"/>
      <c r="E43" s="16"/>
      <c r="F43" s="16"/>
      <c r="G43" s="16"/>
      <c r="H43" s="16"/>
    </row>
  </sheetData>
  <mergeCells count="30">
    <mergeCell ref="C31:D31"/>
    <mergeCell ref="N9:N20"/>
    <mergeCell ref="O9:O20"/>
    <mergeCell ref="D9:E9"/>
    <mergeCell ref="D10:D12"/>
    <mergeCell ref="D13:D17"/>
    <mergeCell ref="F9:F20"/>
    <mergeCell ref="G9:G20"/>
    <mergeCell ref="H9:H20"/>
    <mergeCell ref="I9:I20"/>
    <mergeCell ref="J9:J20"/>
    <mergeCell ref="K9:K20"/>
    <mergeCell ref="L9:L20"/>
    <mergeCell ref="M9:M20"/>
    <mergeCell ref="C33:D33"/>
    <mergeCell ref="D3:K3"/>
    <mergeCell ref="D4:K4"/>
    <mergeCell ref="D5:K5"/>
    <mergeCell ref="A25:C25"/>
    <mergeCell ref="D25:X25"/>
    <mergeCell ref="A23:J23"/>
    <mergeCell ref="A22:J22"/>
    <mergeCell ref="A24:C24"/>
    <mergeCell ref="P7:Y7"/>
    <mergeCell ref="D24:X24"/>
    <mergeCell ref="L7:M7"/>
    <mergeCell ref="A21:J21"/>
    <mergeCell ref="D18:E18"/>
    <mergeCell ref="D8:E8"/>
    <mergeCell ref="C29:D29"/>
  </mergeCells>
  <pageMargins left="0.7" right="0.7" top="0.75" bottom="0.75" header="0.3" footer="0.3"/>
  <pageSetup paperSize="8" scale="43" orientation="landscape" r:id="rId1"/>
  <ignoredErrors>
    <ignoredError sqref="W15 V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2021-07-05T04:51:22Z</dcterms:modified>
</cp:coreProperties>
</file>